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1. меню\Меню без завтраков в ФУД\"/>
    </mc:Choice>
  </mc:AlternateContent>
  <xr:revisionPtr revIDLastSave="0" documentId="13_ncr:1_{76ADA20F-4F5A-444A-83D9-F35F8564E773}" xr6:coauthVersionLast="47" xr6:coauthVersionMax="47" xr10:uidLastSave="{00000000-0000-0000-0000-000000000000}"/>
  <bookViews>
    <workbookView xWindow="11424" yWindow="0" windowWidth="11712" windowHeight="1233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H10" i="1"/>
  <c r="I10" i="1"/>
  <c r="J10" i="1"/>
  <c r="G11" i="1"/>
  <c r="H11" i="1"/>
  <c r="I11" i="1"/>
  <c r="J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<sst xmlns="http://schemas.openxmlformats.org/spreadsheetml/2006/main" count="29" uniqueCount="29">
  <si>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</si>
  <si>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</si>
  <si>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</si>
  <si>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</si>
  <si>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</si>
  <si>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</si>
  <si>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</si>
  <si>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</si>
  <si>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</si>
  <si>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</si>
  <si>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</si>
  <si>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</si>
  <si>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</si>
  <si>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</si>
  <si>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</si>
  <si>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</si>
  <si>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</si>
  <si>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гарнир</t>
  </si>
  <si>
    <t>хлеб бел.</t>
  </si>
  <si>
    <t>хлеб черн.</t>
  </si>
  <si>
    <t>Хлеб ржаной</t>
  </si>
  <si>
    <t>МОУ "Булайская СОШ"</t>
  </si>
  <si>
    <t>Котлеты рубленые из бройлер-цыплят с маслом</t>
  </si>
  <si>
    <t>90/5</t>
  </si>
  <si>
    <t>150/5</t>
  </si>
  <si>
    <t>2 блюдо</t>
  </si>
  <si>
    <t>напиток</t>
  </si>
  <si>
    <t>Кисель из концентрата плодового или ягодного</t>
  </si>
  <si>
    <t>Каша вязкая пшенная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</si>
</sst>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3" fontId="0" fillId="2" borderId="10" xfId="0" applyNumberFormat="1" applyFill="1" applyBorder="1" applyAlignment="1" applyProtection="1">
      <alignment horizontal="right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B1" zoomScale="80" zoomScaleNormal="80" workbookViewId="0">
      <selection activeCell="G8" sqref="G8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21</v>
      </c>
      <c r="C1" s="33"/>
      <c r="D1" s="33"/>
      <c r="E1" t="s">
        <v>1</v>
      </c>
      <c r="F1" s="1"/>
      <c r="I1" t="s">
        <v>2</v>
      </c>
      <c r="J1" s="17">
        <v>45775</v>
      </c>
    </row>
    <row r="2" spans="1:10" ht="7.5" customHeight="1" x14ac:dyDescent="0.3"/>
    <row r="3" spans="1:10" ht="15" thickBot="1" x14ac:dyDescent="0.35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3" t="s">
        <v>12</v>
      </c>
    </row>
    <row r="4" spans="1:10" x14ac:dyDescent="0.3">
      <c r="A4" s="2" t="s">
        <v>14</v>
      </c>
      <c r="B4" s="10" t="s">
        <v>15</v>
      </c>
      <c r="C4" s="11"/>
      <c r="D4" s="28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/>
      <c r="D5" s="30"/>
      <c r="E5" s="27"/>
      <c r="F5" s="21"/>
      <c r="G5" s="4"/>
      <c r="H5" s="4"/>
      <c r="I5" s="4"/>
      <c r="J5" s="18"/>
    </row>
    <row r="6" spans="1:10" ht="28.8" x14ac:dyDescent="0.3">
      <c r="A6" s="2"/>
      <c r="B6" s="3" t="s">
        <v>25</v>
      </c>
      <c r="C6" s="24">
        <v>295</v>
      </c>
      <c r="D6" s="30" t="s">
        <v>22</v>
      </c>
      <c r="E6" s="27" t="s">
        <v>23</v>
      </c>
      <c r="F6" s="21">
        <v>52</v>
      </c>
      <c r="G6" s="4">
        <v>349.2</v>
      </c>
      <c r="H6" s="4">
        <v>13.7</v>
      </c>
      <c r="I6" s="4">
        <v>26.46</v>
      </c>
      <c r="J6" s="18">
        <v>13.9</v>
      </c>
    </row>
    <row r="7" spans="1:10" x14ac:dyDescent="0.3">
      <c r="A7" s="2"/>
      <c r="B7" s="3" t="s">
        <v>17</v>
      </c>
      <c r="C7" s="25">
        <v>173</v>
      </c>
      <c r="D7" s="31" t="s">
        <v>28</v>
      </c>
      <c r="E7" s="27" t="s">
        <v>24</v>
      </c>
      <c r="F7" s="21">
        <v>30</v>
      </c>
      <c r="G7" s="4">
        <v>157.5</v>
      </c>
      <c r="H7" s="4">
        <v>4.18</v>
      </c>
      <c r="I7" s="4">
        <v>5</v>
      </c>
      <c r="J7" s="18">
        <v>24</v>
      </c>
    </row>
    <row r="8" spans="1:10" ht="28.8" x14ac:dyDescent="0.3">
      <c r="A8" s="2"/>
      <c r="B8" s="3" t="s">
        <v>26</v>
      </c>
      <c r="C8" s="24">
        <v>247</v>
      </c>
      <c r="D8" s="30" t="s">
        <v>27</v>
      </c>
      <c r="E8" s="26">
        <v>200</v>
      </c>
      <c r="F8" s="21">
        <v>20</v>
      </c>
      <c r="G8" s="4">
        <v>117</v>
      </c>
      <c r="H8" s="4">
        <v>0.13</v>
      </c>
      <c r="I8" s="4">
        <v>0.05</v>
      </c>
      <c r="J8" s="18">
        <v>24.54</v>
      </c>
    </row>
    <row r="9" spans="1:10" x14ac:dyDescent="0.3">
      <c r="A9" s="2"/>
      <c r="B9" s="3" t="s">
        <v>18</v>
      </c>
      <c r="C9" s="25"/>
      <c r="D9" s="32" t="s">
        <v>13</v>
      </c>
      <c r="E9" s="26">
        <v>25</v>
      </c>
      <c r="F9" s="21">
        <v>3</v>
      </c>
      <c r="G9" s="4">
        <v>58.45</v>
      </c>
      <c r="H9" s="4">
        <v>1.97</v>
      </c>
      <c r="I9" s="4">
        <v>0.25</v>
      </c>
      <c r="J9" s="18">
        <v>12.07</v>
      </c>
    </row>
    <row r="10" spans="1:10" x14ac:dyDescent="0.3">
      <c r="A10" s="2"/>
      <c r="B10" s="3" t="s">
        <v>19</v>
      </c>
      <c r="C10" s="25"/>
      <c r="D10" s="32" t="s">
        <v>20</v>
      </c>
      <c r="E10" s="26">
        <v>25</v>
      </c>
      <c r="F10" s="21">
        <v>3</v>
      </c>
      <c r="G10" s="4">
        <v>57.48</v>
      </c>
      <c r="H10" s="4">
        <f>2.8/2</f>
        <v>1.4</v>
      </c>
      <c r="I10" s="4">
        <f>0.56/2</f>
        <v>0.28000000000000003</v>
      </c>
      <c r="J10" s="18">
        <f>24.7/2</f>
        <v>12.35</v>
      </c>
    </row>
    <row r="11" spans="1:10" x14ac:dyDescent="0.3">
      <c r="A11" s="2"/>
      <c r="B11" s="15"/>
      <c r="C11" s="15"/>
      <c r="D11" s="29"/>
      <c r="E11" s="19">
        <v>500</v>
      </c>
      <c r="F11" s="22">
        <f>SUM(F5:F10)</f>
        <v>108</v>
      </c>
      <c r="G11" s="20">
        <f>SUM(G5:G10)</f>
        <v>739.63000000000011</v>
      </c>
      <c r="H11" s="20">
        <f>SUM(H5:H10)</f>
        <v>21.379999999999995</v>
      </c>
      <c r="I11" s="20">
        <f>SUM(I5:I10)</f>
        <v>32.04</v>
      </c>
      <c r="J11" s="20">
        <f>SUM(J5:J10)</f>
        <v>86.859999999999985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2025-04-28T07:08:28Z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