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bookViews>
    <workbookView xWindow="11520" yWindow="0" windowWidth="11520" windowHeight="1236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0" i="1"/>
  <c r="I10" i="1"/>
  <c r="J10" i="1"/>
  <c r="G11" i="1"/>
  <c r="H11" i="1"/>
  <c r="I11" i="1"/>
  <c r="J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<sst xmlns="http://schemas.openxmlformats.org/spreadsheetml/2006/main" count="29" uniqueCount="29">
  <si>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</si>
  <si>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</si>
  <si>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</si>
  <si>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</si>
  <si>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</si>
  <si>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</si>
  <si>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</si>
  <si>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</si>
  <si>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</si>
  <si>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</si>
  <si>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</si>
  <si>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</si>
  <si>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</si>
  <si>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</si>
  <si>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</si>
  <si>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</si>
  <si>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</si>
  <si>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</si>
  <si>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</si>
  <si>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</si>
  <si>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Хлеб ржаной</t>
  </si>
  <si>
    <t>МОУ "Булайская СОШ"</t>
  </si>
  <si>
    <t>Котлеты рубленые из бройлер-цыплят с маслом</t>
  </si>
  <si>
    <t>90/5</t>
  </si>
  <si>
    <t>150/5</t>
  </si>
  <si>
    <t>Капуста тушенная</t>
  </si>
  <si>
    <t>2 блюдо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</si>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</sst>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RowColHeaders="0" tabSelected="1" topLeftCell="B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3"/>
      <c r="D1" s="33"/>
      <c r="E1" t="s">
        <v>1</v>
      </c>
      <c r="F1" s="1"/>
      <c r="I1" t="s">
        <v>2</v>
      </c>
      <c r="J1" s="17">
        <v>45709</v>
      </c>
    </row>
    <row r="2" spans="1:10" ht="7.5" customHeight="1" x14ac:dyDescent="0.25"/>
    <row r="3" spans="1:10" ht="15.75" thickBot="1" x14ac:dyDescent="0.3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25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25">
      <c r="A5" s="2"/>
      <c r="B5" s="3" t="s">
        <v>16</v>
      </c>
      <c r="C5" s="24"/>
      <c r="D5" s="30"/>
      <c r="E5" s="27"/>
      <c r="F5" s="21"/>
      <c r="G5" s="4"/>
      <c r="H5" s="4"/>
      <c r="I5" s="4"/>
      <c r="J5" s="18"/>
    </row>
    <row r="6" spans="1:10" ht="30" x14ac:dyDescent="0.25">
      <c r="A6" s="2"/>
      <c r="B6" s="3" t="s">
        <v>26</v>
      </c>
      <c r="C6" s="24">
        <v>295</v>
      </c>
      <c r="D6" s="30" t="s">
        <v>22</v>
      </c>
      <c r="E6" s="27" t="s">
        <v>23</v>
      </c>
      <c r="F6" s="21">
        <v>52</v>
      </c>
      <c r="G6" s="4">
        <v>349.2</v>
      </c>
      <c r="H6" s="4">
        <v>13.7</v>
      </c>
      <c r="I6" s="4">
        <v>26.46</v>
      </c>
      <c r="J6" s="18">
        <v>13.9</v>
      </c>
    </row>
    <row r="7" spans="1:10" x14ac:dyDescent="0.25">
      <c r="A7" s="2"/>
      <c r="B7" s="3" t="s">
        <v>17</v>
      </c>
      <c r="C7" s="25">
        <v>139</v>
      </c>
      <c r="D7" s="31" t="s">
        <v>25</v>
      </c>
      <c r="E7" s="27" t="s">
        <v>24</v>
      </c>
      <c r="F7" s="21">
        <v>35</v>
      </c>
      <c r="G7" s="4">
        <v>116</v>
      </c>
      <c r="H7" s="4">
        <v>3.06</v>
      </c>
      <c r="I7" s="4">
        <v>5.5</v>
      </c>
      <c r="J7" s="18">
        <v>11.8</v>
      </c>
    </row>
    <row r="8" spans="1:10" x14ac:dyDescent="0.25">
      <c r="A8" s="2"/>
      <c r="B8" s="3" t="s">
        <v>28</v>
      </c>
      <c r="C8" s="24">
        <v>247</v>
      </c>
      <c r="D8" s="30" t="s">
        <v>27</v>
      </c>
      <c r="E8" s="26">
        <v>200</v>
      </c>
      <c r="F8" s="21">
        <v>20</v>
      </c>
      <c r="G8" s="4">
        <v>116.19</v>
      </c>
      <c r="H8" s="4">
        <v>1.36</v>
      </c>
      <c r="I8" s="4">
        <v>0</v>
      </c>
      <c r="J8" s="18">
        <v>29.02</v>
      </c>
    </row>
    <row r="9" spans="1:10" x14ac:dyDescent="0.25">
      <c r="A9" s="2"/>
      <c r="B9" s="3" t="s">
        <v>18</v>
      </c>
      <c r="C9" s="25"/>
      <c r="D9" s="32" t="s">
        <v>13</v>
      </c>
      <c r="E9" s="26">
        <v>25</v>
      </c>
      <c r="F9" s="21">
        <v>3</v>
      </c>
      <c r="G9" s="4">
        <v>58.45</v>
      </c>
      <c r="H9" s="4">
        <v>1.97</v>
      </c>
      <c r="I9" s="4">
        <v>0.25</v>
      </c>
      <c r="J9" s="18">
        <v>12.07</v>
      </c>
    </row>
    <row r="10" spans="1:10" x14ac:dyDescent="0.25">
      <c r="A10" s="2"/>
      <c r="B10" s="3" t="s">
        <v>19</v>
      </c>
      <c r="C10" s="25"/>
      <c r="D10" s="32" t="s">
        <v>20</v>
      </c>
      <c r="E10" s="26">
        <v>25</v>
      </c>
      <c r="F10" s="21">
        <v>3</v>
      </c>
      <c r="G10" s="4">
        <v>57.48</v>
      </c>
      <c r="H10" s="4">
        <f>2.8/2</f>
        <v>1.4</v>
      </c>
      <c r="I10" s="4">
        <f>0.56/2</f>
        <v>0.28000000000000003</v>
      </c>
      <c r="J10" s="18">
        <f>24.7/2</f>
        <v>12.35</v>
      </c>
    </row>
    <row r="11" spans="1:10" x14ac:dyDescent="0.25">
      <c r="A11" s="2"/>
      <c r="B11" s="15"/>
      <c r="C11" s="15"/>
      <c r="D11" s="29"/>
      <c r="E11" s="19">
        <v>500</v>
      </c>
      <c r="F11" s="22">
        <f>SUM(F5:F10)</f>
        <v>113</v>
      </c>
      <c r="G11" s="20">
        <f>SUM(G5:G10)</f>
        <v>697.32</v>
      </c>
      <c r="H11" s="20">
        <f>SUM(H5:H10)</f>
        <v>21.489999999999995</v>
      </c>
      <c r="I11" s="20">
        <f>SUM(I5:I10)</f>
        <v>32.49</v>
      </c>
      <c r="J11" s="20">
        <f>SUM(J5:J10)</f>
        <v>79.139999999999986</v>
      </c>
    </row>
    <row r="12" spans="1:10" x14ac:dyDescent="0.25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cp:lastPrinted>2021-05-18T10:32:40Z</cp:lastPrinted>
  <dcterms:created xsi:type="dcterms:W3CDTF">2015-06-05T18:19:34Z</dcterms:created>
  <dcterms:modified xsi:type="dcterms:W3CDTF">2025-02-08T17:29:40Z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