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291CDA56-FFF3-4A33-A2AC-C8AB12DF7EE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H10" i="1"/>
  <c r="I10" i="1"/>
  <c r="J10" i="1"/>
  <c r="G11" i="1"/>
  <c r="H11" i="1"/>
  <c r="I11" i="1"/>
  <c r="J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<sst xmlns="http://schemas.openxmlformats.org/spreadsheetml/2006/main" count="29" uniqueCount="29">
  <si>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</si>
  <si>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</si>
  <si>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</si>
  <si>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</si>
  <si>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</si>
  <si>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</si>
  <si>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</si>
  <si>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</si>
  <si>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</si>
  <si>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</si>
  <si>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</si>
  <si>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</si>
  <si>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</si>
  <si>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</si>
  <si>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</si>
  <si>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</si>
  <si>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</si>
  <si>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</si>
  <si>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</si>
  <si>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</si>
  <si>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</si>
  <si>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</si>
  <si>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</si>
  <si>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Котлеты рубленые из бройлер-цыплят с маслом</t>
  </si>
  <si>
    <t>90/5</t>
  </si>
  <si>
    <t>150/5</t>
  </si>
  <si>
    <t>Капуста тушенная</t>
  </si>
  <si>
    <t>2 блюдо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</si>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</sst>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3" fontId="0" fillId="2" borderId="10" xfId="0" applyNumberFormat="1" applyFill="1" applyBorder="1" applyAlignment="1" applyProtection="1">
      <alignment horizontal="right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B1" zoomScale="80" zoomScaleNormal="80" workbookViewId="0">
      <selection activeCell="I20" sqref="I20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22</v>
      </c>
      <c r="C1" s="33"/>
      <c r="D1" s="33"/>
      <c r="E1" t="s">
        <v>1</v>
      </c>
      <c r="F1" s="1"/>
      <c r="I1" t="s">
        <v>2</v>
      </c>
      <c r="J1" s="17">
        <v>45667</v>
      </c>
    </row>
    <row r="2" spans="1:10" ht="7.5" customHeight="1" x14ac:dyDescent="0.3"/>
    <row r="3" spans="1:10" ht="15" thickBot="1" x14ac:dyDescent="0.35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3" t="s">
        <v>12</v>
      </c>
    </row>
    <row r="4" spans="1:10" x14ac:dyDescent="0.3">
      <c r="A4" s="2" t="s">
        <v>14</v>
      </c>
      <c r="B4" s="10" t="s">
        <v>15</v>
      </c>
      <c r="C4" s="11"/>
      <c r="D4" s="28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/>
      <c r="D5" s="30"/>
      <c r="E5" s="27"/>
      <c r="F5" s="21"/>
      <c r="G5" s="4"/>
      <c r="H5" s="4"/>
      <c r="I5" s="4"/>
      <c r="J5" s="18"/>
    </row>
    <row r="6" spans="1:10" ht="28.8" x14ac:dyDescent="0.3">
      <c r="A6" s="2"/>
      <c r="B6" s="3" t="s">
        <v>27</v>
      </c>
      <c r="C6" s="24">
        <v>295</v>
      </c>
      <c r="D6" s="30" t="s">
        <v>23</v>
      </c>
      <c r="E6" s="27" t="s">
        <v>24</v>
      </c>
      <c r="F6" s="21">
        <v>52</v>
      </c>
      <c r="G6" s="4">
        <v>349.2</v>
      </c>
      <c r="H6" s="4">
        <v>13.7</v>
      </c>
      <c r="I6" s="4">
        <v>26.46</v>
      </c>
      <c r="J6" s="18">
        <v>13.9</v>
      </c>
    </row>
    <row r="7" spans="1:10" x14ac:dyDescent="0.3">
      <c r="A7" s="2"/>
      <c r="B7" s="3" t="s">
        <v>17</v>
      </c>
      <c r="C7" s="25">
        <v>196</v>
      </c>
      <c r="D7" s="31" t="s">
        <v>26</v>
      </c>
      <c r="E7" s="27" t="s">
        <v>25</v>
      </c>
      <c r="F7" s="21">
        <v>35</v>
      </c>
      <c r="G7" s="4">
        <v>116</v>
      </c>
      <c r="H7" s="4">
        <v>3.06</v>
      </c>
      <c r="I7" s="4">
        <v>5.5</v>
      </c>
      <c r="J7" s="18">
        <v>11.8</v>
      </c>
    </row>
    <row r="8" spans="1:10" x14ac:dyDescent="0.3">
      <c r="A8" s="2"/>
      <c r="B8" s="3" t="s">
        <v>18</v>
      </c>
      <c r="C8" s="24">
        <v>247</v>
      </c>
      <c r="D8" s="30" t="s">
        <v>28</v>
      </c>
      <c r="E8" s="26">
        <v>200</v>
      </c>
      <c r="F8" s="21">
        <v>20</v>
      </c>
      <c r="G8" s="4">
        <v>116.19</v>
      </c>
      <c r="H8" s="4">
        <v>1.36</v>
      </c>
      <c r="I8" s="4">
        <v>0</v>
      </c>
      <c r="J8" s="18">
        <v>29.02</v>
      </c>
    </row>
    <row r="9" spans="1:10" x14ac:dyDescent="0.3">
      <c r="A9" s="2"/>
      <c r="B9" s="3" t="s">
        <v>19</v>
      </c>
      <c r="C9" s="25"/>
      <c r="D9" s="32" t="s">
        <v>13</v>
      </c>
      <c r="E9" s="26">
        <v>50</v>
      </c>
      <c r="F9" s="21">
        <v>6</v>
      </c>
      <c r="G9" s="4">
        <v>116.9</v>
      </c>
      <c r="H9" s="4">
        <v>3.95</v>
      </c>
      <c r="I9" s="4">
        <v>0.5</v>
      </c>
      <c r="J9" s="18">
        <v>24.15</v>
      </c>
    </row>
    <row r="10" spans="1:10" x14ac:dyDescent="0.3">
      <c r="A10" s="2"/>
      <c r="B10" s="3" t="s">
        <v>20</v>
      </c>
      <c r="C10" s="25"/>
      <c r="D10" s="32" t="s">
        <v>21</v>
      </c>
      <c r="E10" s="26">
        <v>25</v>
      </c>
      <c r="F10" s="21">
        <v>3</v>
      </c>
      <c r="G10" s="4">
        <v>57.48</v>
      </c>
      <c r="H10" s="4">
        <f>2.8/2</f>
        <v>1.4</v>
      </c>
      <c r="I10" s="4">
        <f>0.56/2</f>
        <v>0.28000000000000003</v>
      </c>
      <c r="J10" s="18">
        <f>24.7/2</f>
        <v>12.35</v>
      </c>
    </row>
    <row r="11" spans="1:10" x14ac:dyDescent="0.3">
      <c r="A11" s="2"/>
      <c r="B11" s="15"/>
      <c r="C11" s="15"/>
      <c r="D11" s="29"/>
      <c r="E11" s="19">
        <v>525</v>
      </c>
      <c r="F11" s="22">
        <f>SUM(F5:F10)</f>
        <v>116</v>
      </c>
      <c r="G11" s="20">
        <f>SUM(G5:G10)</f>
        <v>755.77</v>
      </c>
      <c r="H11" s="20">
        <f>SUM(H5:H10)</f>
        <v>23.469999999999995</v>
      </c>
      <c r="I11" s="20">
        <f>SUM(I5:I10)</f>
        <v>32.74</v>
      </c>
      <c r="J11" s="20">
        <f>SUM(J5:J10)</f>
        <v>91.22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2025-01-10T03:56:33Z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